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0695" activeTab="0"/>
  </bookViews>
  <sheets>
    <sheet name="Акт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<sst xmlns="http://schemas.openxmlformats.org/spreadsheetml/2006/main" count="32" uniqueCount="28">
  <si>
    <t>Планируемый суточный договорной объем поставки</t>
  </si>
  <si>
    <t>Фактический суточный объем отбора газа</t>
  </si>
  <si>
    <t>Сутки месяца поставки</t>
  </si>
  <si>
    <t>г. _______________</t>
  </si>
  <si>
    <t>Поставщик</t>
  </si>
  <si>
    <t>ГРО</t>
  </si>
  <si>
    <t>Покупатель</t>
  </si>
  <si>
    <t>в том числе:</t>
  </si>
  <si>
    <t>к договору поставки газа №____________________от _____________</t>
  </si>
  <si>
    <t>( к о л и ч е с т в о      п р о п и с ь ю )</t>
  </si>
  <si>
    <t>Всего за месяц</t>
  </si>
  <si>
    <t>Среднемесячная калорийность газа: _____________ ккал/куб.м.</t>
  </si>
  <si>
    <t>(тыс.куб.м.)</t>
  </si>
  <si>
    <t>( _____________________________________________________________________________________________________________ тыс.куб.м.)</t>
  </si>
  <si>
    <t xml:space="preserve">в объеме </t>
  </si>
  <si>
    <t>(тысяч куб. м.)</t>
  </si>
  <si>
    <t>об объеме переданного-принятого газа</t>
  </si>
  <si>
    <t>"_____" __________ 20___ г.</t>
  </si>
  <si>
    <t>Начальник ОДС</t>
  </si>
  <si>
    <t>___________________</t>
  </si>
  <si>
    <t xml:space="preserve">              Должность</t>
  </si>
  <si>
    <t>___________________ (_______________ )</t>
  </si>
  <si>
    <t>_________________(Быстрых К.С.)</t>
  </si>
  <si>
    <t xml:space="preserve">                                                                                    фио</t>
  </si>
  <si>
    <t>суток</t>
  </si>
  <si>
    <t>за _________________ месяц 20____ года с 01 по ____  число включительно</t>
  </si>
  <si>
    <t>АКТ № _____ / __</t>
  </si>
  <si>
    <t xml:space="preserve">          Мы, нижеподписавшиеся: ООО «Газпром межрегионгаз Пермь», именуемое в дальнейшем "Поставщик", в лице начальника оперативно-диспетчерской службы Быстрых К.С., с одной стороны, ЗАО "Газпром газораспределение Пермь", именуемое в дальнейшем "ГРО", в лице _____________________________________________________________, с другой стороны, и ___________________________________, именуемое в дальнейшем "Покупатель", в лице  _______________________________________ , с третьей стороны, составили настоящий акт о том, что  Поставщиком поставлено, ГРО обеспечена транспортировка и передача, а Покупателем принято газа горючего природного сухого отбензиненного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</si>
</sst>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0_ ;\-#,##0.00\ "/>
    <numFmt numFmtId="166" formatCode="#,##0.000"/>
  </numFmts>
  <fonts count="11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164" fontId="0" fillId="2" borderId="1" xfId="20" applyNumberForma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3" borderId="2" xfId="0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16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2" borderId="4" xfId="20" applyNumberFormat="1" applyFill="1" applyBorder="1" applyAlignment="1">
      <alignment horizontal="center" wrapText="1"/>
    </xf>
    <xf numFmtId="0" fontId="0" fillId="0" borderId="5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0" xfId="0" applyNumberFormat="1" applyAlignment="1">
      <alignment horizontal="left"/>
    </xf>
    <xf numFmtId="0" fontId="8" fillId="0" borderId="0" xfId="0" applyNumberFormat="1" applyFont="1" applyFill="1" applyBorder="1" applyAlignment="1">
      <alignment horizontal="left" vertical="top"/>
    </xf>
    <xf numFmtId="0" fontId="9" fillId="0" borderId="0" xfId="0" applyFont="1" applyAlignment="1">
      <alignment horizontal="left"/>
    </xf>
    <xf numFmtId="166" fontId="0" fillId="3" borderId="6" xfId="20" applyNumberForma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1" fillId="0" borderId="9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6" fontId="0" fillId="3" borderId="1" xfId="2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164" fontId="0" fillId="2" borderId="1" xfId="20" applyNumberFormat="1" applyFont="1" applyFill="1" applyBorder="1" applyAlignment="1">
      <alignment horizontal="center" wrapText="1"/>
    </xf>
    <xf numFmtId="166" fontId="0" fillId="0" borderId="5" xfId="20" applyNumberFormat="1" applyFill="1" applyBorder="1" applyAlignment="1">
      <alignment horizontal="center"/>
    </xf>
    <xf numFmtId="166" fontId="0" fillId="0" borderId="13" xfId="20" applyNumberForma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0" fillId="0" borderId="0" xfId="0" applyNumberFormat="1" applyAlignment="1">
      <alignment horizontal="justify" wrapText="1"/>
    </xf>
    <xf numFmtId="4" fontId="1" fillId="2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 wrapText="1"/>
    </xf>
    <xf numFmtId="4" fontId="0" fillId="2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0" xfId="0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80" zoomScaleNormal="80" workbookViewId="0" topLeftCell="A1">
      <selection activeCell="M22" sqref="M22"/>
    </sheetView>
  </sheetViews>
  <sheetFormatPr defaultColWidth="9.00390625" defaultRowHeight="12.75"/>
  <cols>
    <col min="1" max="1" width="11.00390625" style="0" customWidth="1"/>
    <col min="2" max="2" width="16.625" style="0" customWidth="1"/>
    <col min="3" max="3" width="18.125" style="0" customWidth="1"/>
    <col min="4" max="4" width="19.375" style="0" customWidth="1"/>
    <col min="5" max="5" width="15.25390625" style="0" customWidth="1"/>
    <col min="6" max="6" width="14.25390625" style="0" customWidth="1"/>
    <col min="7" max="7" width="12.625" style="3" customWidth="1"/>
    <col min="8" max="8" width="10.875" style="0" customWidth="1"/>
    <col min="9" max="9" width="16.25390625" style="0" customWidth="1"/>
  </cols>
  <sheetData>
    <row r="1" spans="1:9" ht="18" customHeight="1">
      <c r="A1" s="45" t="s">
        <v>26</v>
      </c>
      <c r="B1" s="45"/>
      <c r="C1" s="45"/>
      <c r="D1" s="45"/>
      <c r="E1" s="45"/>
      <c r="F1" s="45"/>
      <c r="G1" s="45"/>
      <c r="H1" s="45"/>
      <c r="I1" s="45"/>
    </row>
    <row r="2" spans="1:9" ht="17.25" customHeight="1">
      <c r="A2" s="46" t="s">
        <v>16</v>
      </c>
      <c r="B2" s="46"/>
      <c r="C2" s="46"/>
      <c r="D2" s="46"/>
      <c r="E2" s="46"/>
      <c r="F2" s="46"/>
      <c r="G2" s="46"/>
      <c r="H2" s="46"/>
      <c r="I2" s="46"/>
    </row>
    <row r="3" spans="1:9" ht="18.75" customHeight="1">
      <c r="A3" s="48" t="s">
        <v>8</v>
      </c>
      <c r="B3" s="48"/>
      <c r="C3" s="48"/>
      <c r="D3" s="48"/>
      <c r="E3" s="48"/>
      <c r="F3" s="48"/>
      <c r="G3" s="48"/>
      <c r="H3" s="48"/>
      <c r="I3" s="48"/>
    </row>
    <row r="4" spans="1:9" ht="6" customHeight="1">
      <c r="A4" s="6"/>
      <c r="B4" s="6"/>
      <c r="C4" s="6"/>
      <c r="D4" s="6"/>
      <c r="E4" s="6"/>
      <c r="F4" s="6"/>
      <c r="G4" s="6"/>
      <c r="H4" s="6"/>
      <c r="I4" s="6"/>
    </row>
    <row r="5" spans="1:9" ht="18" customHeight="1">
      <c r="A5" s="47" t="s">
        <v>17</v>
      </c>
      <c r="B5" s="47"/>
      <c r="C5" s="47"/>
      <c r="D5" s="1"/>
      <c r="E5" s="1"/>
      <c r="F5" s="1"/>
      <c r="G5" s="2"/>
      <c r="H5" s="60" t="s">
        <v>3</v>
      </c>
      <c r="I5" s="60"/>
    </row>
    <row r="6" spans="1:9" ht="18" customHeight="1">
      <c r="A6" s="1"/>
      <c r="B6" s="1"/>
      <c r="C6" s="1"/>
      <c r="D6" s="1"/>
      <c r="E6" s="1"/>
      <c r="F6" s="1"/>
      <c r="G6" s="2"/>
      <c r="H6" s="1"/>
      <c r="I6" s="1"/>
    </row>
    <row r="7" spans="1:9" ht="87.75" customHeight="1">
      <c r="A7" s="53" t="s">
        <v>27</v>
      </c>
      <c r="B7" s="53"/>
      <c r="C7" s="53"/>
      <c r="D7" s="53"/>
      <c r="E7" s="53"/>
      <c r="F7" s="53"/>
      <c r="G7" s="53"/>
      <c r="H7" s="53"/>
      <c r="I7" s="53"/>
    </row>
    <row r="8" spans="1:9" s="15" customFormat="1" ht="13.5" customHeight="1">
      <c r="A8" s="52" t="s">
        <v>25</v>
      </c>
      <c r="B8" s="52"/>
      <c r="C8" s="52"/>
      <c r="D8" s="52"/>
      <c r="E8" s="52"/>
      <c r="F8" s="52"/>
      <c r="G8" s="52"/>
      <c r="H8" s="17">
        <v>30</v>
      </c>
      <c r="I8" s="14" t="s">
        <v>24</v>
      </c>
    </row>
    <row r="9" spans="1:13" s="15" customFormat="1" ht="13.5" customHeight="1">
      <c r="A9" s="49"/>
      <c r="B9" s="49"/>
      <c r="C9" s="49"/>
      <c r="D9" s="49"/>
      <c r="E9" s="49"/>
      <c r="F9" s="49"/>
      <c r="G9" s="49"/>
      <c r="H9" s="49"/>
      <c r="I9" s="49"/>
      <c r="L9" s="5"/>
      <c r="M9" s="21"/>
    </row>
    <row r="10" spans="1:12" ht="18" customHeight="1">
      <c r="A10" s="5"/>
      <c r="B10" s="19" t="s">
        <v>14</v>
      </c>
      <c r="C10" s="20">
        <f>$E$48</f>
        <v>0</v>
      </c>
      <c r="D10" s="16" t="s">
        <v>15</v>
      </c>
      <c r="E10" s="16"/>
      <c r="F10" s="16"/>
      <c r="G10" s="16"/>
      <c r="H10" s="16"/>
      <c r="I10" s="16"/>
      <c r="L10" s="5"/>
    </row>
    <row r="11" spans="1:9" ht="18" customHeight="1">
      <c r="A11" s="49" t="s">
        <v>13</v>
      </c>
      <c r="B11" s="50"/>
      <c r="C11" s="50"/>
      <c r="D11" s="50"/>
      <c r="E11" s="50"/>
      <c r="F11" s="50"/>
      <c r="G11" s="50"/>
      <c r="H11" s="50"/>
      <c r="I11" s="50"/>
    </row>
    <row r="12" ht="9.75" customHeight="1">
      <c r="D12" s="13" t="s">
        <v>9</v>
      </c>
    </row>
    <row r="13" spans="2:7" s="4" customFormat="1" ht="18" customHeight="1">
      <c r="B13" s="12" t="s">
        <v>11</v>
      </c>
      <c r="C13" s="12"/>
      <c r="D13" s="12"/>
      <c r="E13" s="7"/>
      <c r="G13" s="7"/>
    </row>
    <row r="14" spans="1:9" ht="18" customHeight="1" thickBot="1">
      <c r="A14" s="4" t="s">
        <v>7</v>
      </c>
      <c r="I14" s="4" t="s">
        <v>12</v>
      </c>
    </row>
    <row r="15" spans="1:9" ht="40.5" customHeight="1">
      <c r="A15" s="57" t="s">
        <v>2</v>
      </c>
      <c r="B15" s="58" t="s">
        <v>0</v>
      </c>
      <c r="C15" s="59"/>
      <c r="D15" s="59"/>
      <c r="E15" s="54" t="s">
        <v>1</v>
      </c>
      <c r="F15" s="55"/>
      <c r="G15" s="55"/>
      <c r="H15" s="55"/>
      <c r="I15" s="56"/>
    </row>
    <row r="16" spans="1:9" ht="12.75" customHeight="1">
      <c r="A16" s="10">
        <v>1</v>
      </c>
      <c r="B16" s="22">
        <v>2</v>
      </c>
      <c r="C16" s="38"/>
      <c r="D16" s="23"/>
      <c r="E16" s="40">
        <v>3</v>
      </c>
      <c r="F16" s="38"/>
      <c r="G16" s="38"/>
      <c r="H16" s="38"/>
      <c r="I16" s="39"/>
    </row>
    <row r="17" spans="1:9" ht="12" customHeight="1">
      <c r="A17" s="11">
        <v>1</v>
      </c>
      <c r="B17" s="41">
        <f>B48/H8</f>
        <v>0</v>
      </c>
      <c r="C17" s="42"/>
      <c r="D17" s="42"/>
      <c r="E17" s="37">
        <v>0</v>
      </c>
      <c r="F17" s="38"/>
      <c r="G17" s="38"/>
      <c r="H17" s="38"/>
      <c r="I17" s="39"/>
    </row>
    <row r="18" spans="1:9" ht="12" customHeight="1">
      <c r="A18" s="11">
        <v>2</v>
      </c>
      <c r="B18" s="41">
        <f>B48/H8</f>
        <v>0</v>
      </c>
      <c r="C18" s="42"/>
      <c r="D18" s="42"/>
      <c r="E18" s="37">
        <v>0</v>
      </c>
      <c r="F18" s="38"/>
      <c r="G18" s="38"/>
      <c r="H18" s="38"/>
      <c r="I18" s="39"/>
    </row>
    <row r="19" spans="1:9" ht="12.75">
      <c r="A19" s="11">
        <v>3</v>
      </c>
      <c r="B19" s="41">
        <f>B48/H8</f>
        <v>0</v>
      </c>
      <c r="C19" s="42"/>
      <c r="D19" s="42"/>
      <c r="E19" s="37">
        <v>0</v>
      </c>
      <c r="F19" s="38"/>
      <c r="G19" s="38"/>
      <c r="H19" s="38"/>
      <c r="I19" s="39"/>
    </row>
    <row r="20" spans="1:9" ht="12.75">
      <c r="A20" s="11">
        <v>4</v>
      </c>
      <c r="B20" s="41">
        <f>B48/H8</f>
        <v>0</v>
      </c>
      <c r="C20" s="42"/>
      <c r="D20" s="42"/>
      <c r="E20" s="37">
        <v>0</v>
      </c>
      <c r="F20" s="38"/>
      <c r="G20" s="38"/>
      <c r="H20" s="38"/>
      <c r="I20" s="39"/>
    </row>
    <row r="21" spans="1:9" ht="12.75">
      <c r="A21" s="11">
        <v>5</v>
      </c>
      <c r="B21" s="41">
        <f>B48/H8</f>
        <v>0</v>
      </c>
      <c r="C21" s="42"/>
      <c r="D21" s="42"/>
      <c r="E21" s="37">
        <v>0</v>
      </c>
      <c r="F21" s="38"/>
      <c r="G21" s="38"/>
      <c r="H21" s="38"/>
      <c r="I21" s="39"/>
    </row>
    <row r="22" spans="1:9" ht="12.75">
      <c r="A22" s="11">
        <v>6</v>
      </c>
      <c r="B22" s="41">
        <f>B48/H8</f>
        <v>0</v>
      </c>
      <c r="C22" s="42"/>
      <c r="D22" s="42"/>
      <c r="E22" s="37">
        <v>0</v>
      </c>
      <c r="F22" s="38"/>
      <c r="G22" s="38"/>
      <c r="H22" s="38"/>
      <c r="I22" s="39"/>
    </row>
    <row r="23" spans="1:9" ht="12.75">
      <c r="A23" s="11">
        <v>7</v>
      </c>
      <c r="B23" s="41">
        <f>B48/H8</f>
        <v>0</v>
      </c>
      <c r="C23" s="42"/>
      <c r="D23" s="42"/>
      <c r="E23" s="37">
        <v>0</v>
      </c>
      <c r="F23" s="38"/>
      <c r="G23" s="38"/>
      <c r="H23" s="38"/>
      <c r="I23" s="39"/>
    </row>
    <row r="24" spans="1:9" ht="12.75">
      <c r="A24" s="11">
        <v>8</v>
      </c>
      <c r="B24" s="41">
        <f>B48/H8</f>
        <v>0</v>
      </c>
      <c r="C24" s="42"/>
      <c r="D24" s="42"/>
      <c r="E24" s="37">
        <v>0</v>
      </c>
      <c r="F24" s="38"/>
      <c r="G24" s="38"/>
      <c r="H24" s="38"/>
      <c r="I24" s="39"/>
    </row>
    <row r="25" spans="1:9" ht="12.75">
      <c r="A25" s="11">
        <v>9</v>
      </c>
      <c r="B25" s="41">
        <f>B48/H8</f>
        <v>0</v>
      </c>
      <c r="C25" s="42"/>
      <c r="D25" s="42"/>
      <c r="E25" s="37">
        <v>0</v>
      </c>
      <c r="F25" s="38"/>
      <c r="G25" s="38"/>
      <c r="H25" s="38"/>
      <c r="I25" s="39"/>
    </row>
    <row r="26" spans="1:9" ht="12.75">
      <c r="A26" s="11">
        <v>10</v>
      </c>
      <c r="B26" s="41">
        <f>B48/H8</f>
        <v>0</v>
      </c>
      <c r="C26" s="42"/>
      <c r="D26" s="42"/>
      <c r="E26" s="37">
        <v>0</v>
      </c>
      <c r="F26" s="38"/>
      <c r="G26" s="38"/>
      <c r="H26" s="38"/>
      <c r="I26" s="39"/>
    </row>
    <row r="27" spans="1:9" ht="12.75">
      <c r="A27" s="11">
        <v>11</v>
      </c>
      <c r="B27" s="41">
        <f>B48/H8</f>
        <v>0</v>
      </c>
      <c r="C27" s="42"/>
      <c r="D27" s="42"/>
      <c r="E27" s="37">
        <v>0</v>
      </c>
      <c r="F27" s="38"/>
      <c r="G27" s="38"/>
      <c r="H27" s="38"/>
      <c r="I27" s="39"/>
    </row>
    <row r="28" spans="1:9" ht="12.75">
      <c r="A28" s="11">
        <v>12</v>
      </c>
      <c r="B28" s="41">
        <f>B48/H8</f>
        <v>0</v>
      </c>
      <c r="C28" s="42"/>
      <c r="D28" s="42"/>
      <c r="E28" s="37">
        <v>0</v>
      </c>
      <c r="F28" s="38"/>
      <c r="G28" s="38"/>
      <c r="H28" s="38"/>
      <c r="I28" s="39"/>
    </row>
    <row r="29" spans="1:9" ht="12.75">
      <c r="A29" s="11">
        <v>13</v>
      </c>
      <c r="B29" s="41">
        <f>B48/H8</f>
        <v>0</v>
      </c>
      <c r="C29" s="42"/>
      <c r="D29" s="42"/>
      <c r="E29" s="37">
        <v>0</v>
      </c>
      <c r="F29" s="38"/>
      <c r="G29" s="38"/>
      <c r="H29" s="38"/>
      <c r="I29" s="39"/>
    </row>
    <row r="30" spans="1:9" ht="12.75">
      <c r="A30" s="11">
        <v>14</v>
      </c>
      <c r="B30" s="41">
        <f>B48/H8</f>
        <v>0</v>
      </c>
      <c r="C30" s="42"/>
      <c r="D30" s="42"/>
      <c r="E30" s="37">
        <v>0</v>
      </c>
      <c r="F30" s="38"/>
      <c r="G30" s="38"/>
      <c r="H30" s="38"/>
      <c r="I30" s="39"/>
    </row>
    <row r="31" spans="1:9" ht="12.75">
      <c r="A31" s="11">
        <v>15</v>
      </c>
      <c r="B31" s="41">
        <f>B48/H8</f>
        <v>0</v>
      </c>
      <c r="C31" s="42"/>
      <c r="D31" s="42"/>
      <c r="E31" s="37">
        <v>0</v>
      </c>
      <c r="F31" s="38"/>
      <c r="G31" s="38"/>
      <c r="H31" s="38"/>
      <c r="I31" s="39"/>
    </row>
    <row r="32" spans="1:9" ht="12.75">
      <c r="A32" s="11">
        <v>16</v>
      </c>
      <c r="B32" s="41">
        <f>B48/H8</f>
        <v>0</v>
      </c>
      <c r="C32" s="42"/>
      <c r="D32" s="42"/>
      <c r="E32" s="37">
        <v>0</v>
      </c>
      <c r="F32" s="38"/>
      <c r="G32" s="38"/>
      <c r="H32" s="38"/>
      <c r="I32" s="39"/>
    </row>
    <row r="33" spans="1:9" ht="12.75">
      <c r="A33" s="11">
        <v>17</v>
      </c>
      <c r="B33" s="41">
        <f>B48/H8</f>
        <v>0</v>
      </c>
      <c r="C33" s="42"/>
      <c r="D33" s="42"/>
      <c r="E33" s="37">
        <v>0</v>
      </c>
      <c r="F33" s="38"/>
      <c r="G33" s="38"/>
      <c r="H33" s="38"/>
      <c r="I33" s="39"/>
    </row>
    <row r="34" spans="1:9" ht="12.75">
      <c r="A34" s="11">
        <v>18</v>
      </c>
      <c r="B34" s="41">
        <f>B48/H8</f>
        <v>0</v>
      </c>
      <c r="C34" s="42"/>
      <c r="D34" s="42"/>
      <c r="E34" s="37">
        <v>0</v>
      </c>
      <c r="F34" s="38"/>
      <c r="G34" s="38"/>
      <c r="H34" s="38"/>
      <c r="I34" s="39"/>
    </row>
    <row r="35" spans="1:9" ht="12.75">
      <c r="A35" s="11">
        <v>19</v>
      </c>
      <c r="B35" s="41">
        <f>B48/H8</f>
        <v>0</v>
      </c>
      <c r="C35" s="42"/>
      <c r="D35" s="42"/>
      <c r="E35" s="37">
        <v>0</v>
      </c>
      <c r="F35" s="38"/>
      <c r="G35" s="38"/>
      <c r="H35" s="38"/>
      <c r="I35" s="39"/>
    </row>
    <row r="36" spans="1:9" ht="12.75">
      <c r="A36" s="11">
        <v>20</v>
      </c>
      <c r="B36" s="41">
        <f>B48/H8</f>
        <v>0</v>
      </c>
      <c r="C36" s="42"/>
      <c r="D36" s="42"/>
      <c r="E36" s="37">
        <v>0</v>
      </c>
      <c r="F36" s="38"/>
      <c r="G36" s="38"/>
      <c r="H36" s="38"/>
      <c r="I36" s="39"/>
    </row>
    <row r="37" spans="1:9" ht="12.75">
      <c r="A37" s="11">
        <v>21</v>
      </c>
      <c r="B37" s="41">
        <f>B48/H8</f>
        <v>0</v>
      </c>
      <c r="C37" s="42"/>
      <c r="D37" s="42"/>
      <c r="E37" s="37">
        <v>0</v>
      </c>
      <c r="F37" s="38"/>
      <c r="G37" s="38"/>
      <c r="H37" s="38"/>
      <c r="I37" s="39"/>
    </row>
    <row r="38" spans="1:9" ht="12.75">
      <c r="A38" s="11">
        <v>22</v>
      </c>
      <c r="B38" s="41">
        <f>B48/H8</f>
        <v>0</v>
      </c>
      <c r="C38" s="42"/>
      <c r="D38" s="42"/>
      <c r="E38" s="37">
        <v>0</v>
      </c>
      <c r="F38" s="38"/>
      <c r="G38" s="38"/>
      <c r="H38" s="38"/>
      <c r="I38" s="39"/>
    </row>
    <row r="39" spans="1:9" ht="12.75">
      <c r="A39" s="11">
        <v>23</v>
      </c>
      <c r="B39" s="41">
        <f>B48/H8</f>
        <v>0</v>
      </c>
      <c r="C39" s="42"/>
      <c r="D39" s="42"/>
      <c r="E39" s="37">
        <v>0</v>
      </c>
      <c r="F39" s="38"/>
      <c r="G39" s="38"/>
      <c r="H39" s="38"/>
      <c r="I39" s="39"/>
    </row>
    <row r="40" spans="1:9" ht="12.75">
      <c r="A40" s="11">
        <v>24</v>
      </c>
      <c r="B40" s="41">
        <f>B48/H8</f>
        <v>0</v>
      </c>
      <c r="C40" s="42"/>
      <c r="D40" s="42"/>
      <c r="E40" s="37">
        <v>0</v>
      </c>
      <c r="F40" s="38"/>
      <c r="G40" s="38"/>
      <c r="H40" s="38"/>
      <c r="I40" s="39"/>
    </row>
    <row r="41" spans="1:9" ht="12.75">
      <c r="A41" s="11">
        <v>25</v>
      </c>
      <c r="B41" s="41">
        <f>B48/H8</f>
        <v>0</v>
      </c>
      <c r="C41" s="42"/>
      <c r="D41" s="42"/>
      <c r="E41" s="37">
        <v>0</v>
      </c>
      <c r="F41" s="38"/>
      <c r="G41" s="38"/>
      <c r="H41" s="38"/>
      <c r="I41" s="39"/>
    </row>
    <row r="42" spans="1:9" ht="12.75">
      <c r="A42" s="11">
        <v>26</v>
      </c>
      <c r="B42" s="41">
        <f>B48/H8</f>
        <v>0</v>
      </c>
      <c r="C42" s="42"/>
      <c r="D42" s="42"/>
      <c r="E42" s="37">
        <v>0</v>
      </c>
      <c r="F42" s="38"/>
      <c r="G42" s="38"/>
      <c r="H42" s="38"/>
      <c r="I42" s="39"/>
    </row>
    <row r="43" spans="1:9" ht="12.75">
      <c r="A43" s="11">
        <v>27</v>
      </c>
      <c r="B43" s="41">
        <f>B48/H8</f>
        <v>0</v>
      </c>
      <c r="C43" s="42"/>
      <c r="D43" s="42"/>
      <c r="E43" s="37">
        <v>0</v>
      </c>
      <c r="F43" s="38"/>
      <c r="G43" s="38"/>
      <c r="H43" s="38"/>
      <c r="I43" s="39"/>
    </row>
    <row r="44" spans="1:9" ht="12.75">
      <c r="A44" s="11">
        <v>28</v>
      </c>
      <c r="B44" s="41">
        <f>B48/H8</f>
        <v>0</v>
      </c>
      <c r="C44" s="42"/>
      <c r="D44" s="42"/>
      <c r="E44" s="37">
        <v>0</v>
      </c>
      <c r="F44" s="38"/>
      <c r="G44" s="38"/>
      <c r="H44" s="38"/>
      <c r="I44" s="39"/>
    </row>
    <row r="45" spans="1:9" ht="12.75">
      <c r="A45" s="11">
        <v>29</v>
      </c>
      <c r="B45" s="41">
        <f>IF(H8&gt;=29,B48/H8,0)</f>
        <v>0</v>
      </c>
      <c r="C45" s="42" t="e">
        <f>IF(I8&gt;=29,C48/I8,0)</f>
        <v>#VALUE!</v>
      </c>
      <c r="D45" s="42">
        <f>IF(J8&gt;=29,D48/J8,0)</f>
        <v>0</v>
      </c>
      <c r="E45" s="37">
        <v>0</v>
      </c>
      <c r="F45" s="38"/>
      <c r="G45" s="38"/>
      <c r="H45" s="38"/>
      <c r="I45" s="39"/>
    </row>
    <row r="46" spans="1:9" ht="12.75">
      <c r="A46" s="11">
        <v>30</v>
      </c>
      <c r="B46" s="41">
        <f>IF(H8&gt;29,B48/H8,0)</f>
        <v>0</v>
      </c>
      <c r="C46" s="42" t="e">
        <f>IF(I8&gt;29,C48/I8,0)</f>
        <v>#VALUE!</v>
      </c>
      <c r="D46" s="42">
        <f>IF(J8&gt;29,D48/J8,0)</f>
        <v>0</v>
      </c>
      <c r="E46" s="37">
        <v>0</v>
      </c>
      <c r="F46" s="38"/>
      <c r="G46" s="38"/>
      <c r="H46" s="38"/>
      <c r="I46" s="39"/>
    </row>
    <row r="47" spans="1:9" ht="13.5" thickBot="1">
      <c r="A47" s="11">
        <v>31</v>
      </c>
      <c r="B47" s="41">
        <f>IF(H8&gt;30,B48/H8,0)</f>
        <v>0</v>
      </c>
      <c r="C47" s="42" t="e">
        <f>IF(I8&gt;30,C48/I8,0)</f>
        <v>#VALUE!</v>
      </c>
      <c r="D47" s="42">
        <f>IF(J8&gt;30,D48/J8,0)</f>
        <v>0</v>
      </c>
      <c r="E47" s="31">
        <v>0</v>
      </c>
      <c r="F47" s="32"/>
      <c r="G47" s="32"/>
      <c r="H47" s="32"/>
      <c r="I47" s="33"/>
    </row>
    <row r="48" spans="1:9" ht="28.5" customHeight="1" thickBot="1">
      <c r="A48" s="18" t="s">
        <v>10</v>
      </c>
      <c r="B48" s="43">
        <v>0</v>
      </c>
      <c r="C48" s="44"/>
      <c r="D48" s="44"/>
      <c r="E48" s="34">
        <f>SUM(E17:E47)</f>
        <v>0</v>
      </c>
      <c r="F48" s="35"/>
      <c r="G48" s="35"/>
      <c r="H48" s="35"/>
      <c r="I48" s="36"/>
    </row>
    <row r="49" spans="1:9" ht="16.5" customHeight="1">
      <c r="A49" s="9"/>
      <c r="B49" s="7"/>
      <c r="C49" s="7"/>
      <c r="D49" s="7"/>
      <c r="E49" s="7"/>
      <c r="F49" s="8"/>
      <c r="G49" s="7"/>
      <c r="H49" s="7"/>
      <c r="I49" s="7"/>
    </row>
    <row r="50" spans="1:8" ht="12.75">
      <c r="A50" s="30" t="s">
        <v>4</v>
      </c>
      <c r="D50" s="30" t="s">
        <v>5</v>
      </c>
      <c r="E50" s="4"/>
      <c r="G50" s="30" t="s">
        <v>6</v>
      </c>
      <c r="H50" s="4"/>
    </row>
    <row r="51" spans="1:7" ht="12.75">
      <c r="A51" s="25" t="s">
        <v>18</v>
      </c>
      <c r="D51" s="26" t="s">
        <v>19</v>
      </c>
      <c r="G51" s="26" t="s">
        <v>19</v>
      </c>
    </row>
    <row r="52" spans="1:7" ht="12.75">
      <c r="A52" s="25"/>
      <c r="D52" s="27" t="s">
        <v>20</v>
      </c>
      <c r="G52" s="27" t="s">
        <v>20</v>
      </c>
    </row>
    <row r="53" spans="1:7" ht="30" customHeight="1">
      <c r="A53" s="28" t="s">
        <v>22</v>
      </c>
      <c r="D53" s="28" t="s">
        <v>21</v>
      </c>
      <c r="G53" s="28" t="s">
        <v>21</v>
      </c>
    </row>
    <row r="54" spans="4:7" s="51" customFormat="1" ht="13.5" customHeight="1">
      <c r="D54" s="51" t="s">
        <v>23</v>
      </c>
      <c r="G54" s="51" t="s">
        <v>23</v>
      </c>
    </row>
    <row r="56" s="24" customFormat="1" ht="15.75" customHeight="1"/>
    <row r="57" s="26" customFormat="1" ht="15.75" customHeight="1">
      <c r="A57" s="25"/>
    </row>
    <row r="58" spans="1:7" s="26" customFormat="1" ht="7.5" customHeight="1">
      <c r="A58" s="25"/>
      <c r="D58" s="27"/>
      <c r="G58" s="27"/>
    </row>
    <row r="59" spans="1:7" s="26" customFormat="1" ht="18.75" customHeight="1">
      <c r="A59" s="28"/>
      <c r="D59" s="28"/>
      <c r="G59" s="28"/>
    </row>
    <row r="60" spans="4:7" s="26" customFormat="1" ht="7.5" customHeight="1">
      <c r="D60" s="29"/>
      <c r="G60" s="29"/>
    </row>
  </sheetData>
  <mergeCells count="77">
    <mergeCell ref="A8:G8"/>
    <mergeCell ref="B15:D15"/>
    <mergeCell ref="B16:D16"/>
    <mergeCell ref="A1:I1"/>
    <mergeCell ref="A2:I2"/>
    <mergeCell ref="A5:C5"/>
    <mergeCell ref="H5:I5"/>
    <mergeCell ref="A7:I7"/>
    <mergeCell ref="A3:I3"/>
    <mergeCell ref="A11:I11"/>
    <mergeCell ref="A9:I9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E15:I15"/>
    <mergeCell ref="E16:I16"/>
    <mergeCell ref="E17:I17"/>
    <mergeCell ref="E18:I18"/>
    <mergeCell ref="E19:I19"/>
    <mergeCell ref="E20:I20"/>
    <mergeCell ref="E21:I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E32:I32"/>
    <mergeCell ref="E33:I33"/>
    <mergeCell ref="E34:I34"/>
    <mergeCell ref="E35:I35"/>
    <mergeCell ref="E36:I36"/>
    <mergeCell ref="E37:I37"/>
    <mergeCell ref="E38:I38"/>
    <mergeCell ref="E39:I39"/>
    <mergeCell ref="E40:I40"/>
    <mergeCell ref="E41:I41"/>
    <mergeCell ref="E42:I42"/>
    <mergeCell ref="E47:I47"/>
    <mergeCell ref="E48:I48"/>
    <mergeCell ref="E43:I43"/>
    <mergeCell ref="E44:I44"/>
    <mergeCell ref="E45:I45"/>
    <mergeCell ref="E46:I46"/>
  </mergeCells>
  <printOptions/>
  <pageMargins left="0.7874015748031497" right="0.5905511811023623" top="0.5905511811023623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Пермрегионгаз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Вихннин</dc:creator>
  <cp:keywords/>
  <dc:description/>
  <cp:lastModifiedBy>Мальцев А.В.</cp:lastModifiedBy>
  <cp:lastPrinted>2013-02-08T03:01:42Z</cp:lastPrinted>
  <dcterms:created xsi:type="dcterms:W3CDTF">2008-01-11T11:12:16Z</dcterms:created>
  <dcterms:modified xsi:type="dcterms:W3CDTF">2013-02-08T04:10:06Z</dcterms:modified>
  <cp:category/>
  <cp:version/>
  <cp:contentType/>
  <cp:contentStatus/>
</cp:coreProperties>
</file>